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<sst xmlns="http://schemas.openxmlformats.org/spreadsheetml/2006/main" count="31" uniqueCount="28">
  <si>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</si>
  <si>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</si>
  <si>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</si>
  <si>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</si>
  <si>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</si>
  <si>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</si>
  <si>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</si>
  <si>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</si>
  <si>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</si>
  <si>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</si>
  <si>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</si>
  <si>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</si>
  <si>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</si>
  <si>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</si>
  <si>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</si>
  <si>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</si>
  <si>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</si>
  <si>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</si>
  <si>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</si>
  <si>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</si>
  <si>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</si>
  <si>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</si>
  <si>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قضاء:صيدا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</si>
  <si>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</si>
  <si>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</si>
  <si>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_</t>
  </si>
  <si>
    <t>%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</si>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</sst>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164" fontId="0" fillId="0" borderId="7" xfId="0" applyNumberFormat="1" applyBorder="1"/>
    <xf numFmtId="164" fontId="0" fillId="0" borderId="8" xfId="0" applyNumberFormat="1" applyBorder="1"/>
    <xf numFmtId="3" fontId="4" fillId="0" borderId="10" xfId="0" applyNumberFormat="1" applyFont="1" applyBorder="1" applyAlignment="1">
      <alignment horizontal="center" wrapText="1"/>
    </xf>
    <xf numFmtId="164" fontId="0" fillId="0" borderId="11" xfId="0" applyNumberFormat="1" applyBorder="1"/>
    <xf numFmtId="164" fontId="0" fillId="0" borderId="12" xfId="0" applyNumberFormat="1" applyBorder="1"/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164" fontId="0" fillId="0" borderId="16" xfId="0" applyNumberFormat="1" applyBorder="1"/>
    <xf numFmtId="164" fontId="0" fillId="0" borderId="17" xfId="0" applyNumberFormat="1" applyBorder="1"/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right" indent="1"/>
    </xf>
    <xf numFmtId="164" fontId="1" fillId="0" borderId="21" xfId="0" applyNumberFormat="1" applyFont="1" applyBorder="1"/>
    <xf numFmtId="164" fontId="1" fillId="0" borderId="21" xfId="0" applyNumberFormat="1" applyFont="1" applyBorder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164" fontId="1" fillId="0" borderId="22" xfId="0" applyNumberFormat="1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7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6.28515625" customWidth="1"/>
    <col min="5" max="5" width="15" customWidth="1"/>
    <col min="6" max="6" width="12.5703125" customWidth="1"/>
    <col min="7" max="7" width="21.140625" customWidth="1"/>
  </cols>
  <sheetData>
    <row r="1" spans="1:7" ht="42" customHeight="1">
      <c r="A1" s="39" t="s">
        <v>22</v>
      </c>
      <c r="B1" s="40"/>
      <c r="C1" s="40"/>
      <c r="D1" s="40"/>
      <c r="E1" s="40"/>
      <c r="F1" s="40"/>
      <c r="G1" s="40"/>
    </row>
    <row r="2" spans="1:7" ht="53.25" customHeight="1">
      <c r="A2" s="34" t="s">
        <v>24</v>
      </c>
      <c r="B2" s="34"/>
      <c r="C2" s="34"/>
      <c r="D2" s="34"/>
      <c r="E2" s="34"/>
      <c r="F2" s="34"/>
      <c r="G2" s="34"/>
    </row>
    <row r="3" spans="1:7" ht="21" customHeight="1">
      <c r="A3" s="22"/>
      <c r="B3" s="22"/>
      <c r="C3" s="22"/>
      <c r="D3" s="22"/>
      <c r="E3" s="22"/>
      <c r="F3" s="22"/>
      <c r="G3" s="22"/>
    </row>
    <row r="4" spans="1:7" ht="19.5" thickBot="1">
      <c r="A4" s="32" t="s">
        <v>21</v>
      </c>
      <c r="E4" s="35" t="s">
        <v>0</v>
      </c>
      <c r="F4" s="35"/>
      <c r="G4" s="35"/>
    </row>
    <row r="5" spans="1:7" ht="19.5" thickBot="1">
      <c r="A5" s="36" t="s">
        <v>1</v>
      </c>
      <c r="B5" s="41" t="s">
        <v>27</v>
      </c>
      <c r="C5" s="42"/>
      <c r="D5" s="43"/>
      <c r="E5" s="38" t="s">
        <v>2</v>
      </c>
      <c r="F5" s="38"/>
      <c r="G5" s="38"/>
    </row>
    <row r="6" spans="1:7" ht="30.75" thickBot="1">
      <c r="A6" s="37"/>
      <c r="B6" s="1" t="s">
        <v>3</v>
      </c>
      <c r="C6" s="1" t="s">
        <v>26</v>
      </c>
      <c r="D6" s="1" t="s">
        <v>4</v>
      </c>
      <c r="E6" s="2" t="s">
        <v>5</v>
      </c>
      <c r="F6" s="1" t="s">
        <v>26</v>
      </c>
      <c r="G6" s="1" t="s">
        <v>4</v>
      </c>
    </row>
    <row r="7" spans="1:7">
      <c r="A7" s="27" t="s">
        <v>6</v>
      </c>
      <c r="B7" s="3">
        <v>129</v>
      </c>
      <c r="C7" s="4">
        <f>B7/$B$21*100</f>
        <v>1.7390132111081154</v>
      </c>
      <c r="D7" s="5">
        <f>C7</f>
        <v>1.7390132111081154</v>
      </c>
      <c r="E7" s="3">
        <v>0</v>
      </c>
      <c r="F7" s="15">
        <f>E7/$E$21*100</f>
        <v>0</v>
      </c>
      <c r="G7" s="16">
        <f>F7</f>
        <v>0</v>
      </c>
    </row>
    <row r="8" spans="1:7">
      <c r="A8" s="28" t="s">
        <v>7</v>
      </c>
      <c r="B8" s="6">
        <v>104</v>
      </c>
      <c r="C8" s="7">
        <f>B8/$B$21*100</f>
        <v>1.4019951469398761</v>
      </c>
      <c r="D8" s="8">
        <f>D7+C8</f>
        <v>3.1410083580479915</v>
      </c>
      <c r="E8" s="6">
        <v>77.864999999999995</v>
      </c>
      <c r="F8" s="17">
        <f t="shared" ref="F8:F21" si="0">E8/$E$21*100</f>
        <v>7.9342570507513144E-2</v>
      </c>
      <c r="G8" s="18">
        <f>G7+F8</f>
        <v>7.9342570507513144E-2</v>
      </c>
    </row>
    <row r="9" spans="1:7">
      <c r="A9" s="28" t="s">
        <v>8</v>
      </c>
      <c r="B9" s="9">
        <v>1899</v>
      </c>
      <c r="C9" s="7">
        <f t="shared" ref="C9:C21" si="1">B9/$B$21*100</f>
        <v>25.599892154219468</v>
      </c>
      <c r="D9" s="8">
        <f t="shared" ref="D9:D20" si="2">D8+C9</f>
        <v>28.740900512267459</v>
      </c>
      <c r="E9" s="9">
        <v>2348.3000000000002</v>
      </c>
      <c r="F9" s="17">
        <f t="shared" si="0"/>
        <v>2.3928614695022556</v>
      </c>
      <c r="G9" s="18">
        <f t="shared" ref="G9:G20" si="3">G8+F9</f>
        <v>2.4722040400097689</v>
      </c>
    </row>
    <row r="10" spans="1:7">
      <c r="A10" s="28" t="s">
        <v>9</v>
      </c>
      <c r="B10" s="9">
        <v>2437</v>
      </c>
      <c r="C10" s="7">
        <f t="shared" si="1"/>
        <v>32.85252089511998</v>
      </c>
      <c r="D10" s="8">
        <f t="shared" si="2"/>
        <v>61.593421407387439</v>
      </c>
      <c r="E10" s="9">
        <v>7090.8580000000002</v>
      </c>
      <c r="F10" s="17">
        <f t="shared" si="0"/>
        <v>7.225414510033568</v>
      </c>
      <c r="G10" s="18">
        <f t="shared" si="3"/>
        <v>9.6976185500433374</v>
      </c>
    </row>
    <row r="11" spans="1:7">
      <c r="A11" s="28" t="s">
        <v>10</v>
      </c>
      <c r="B11" s="9">
        <v>1208</v>
      </c>
      <c r="C11" s="7">
        <f t="shared" si="1"/>
        <v>16.284712860609329</v>
      </c>
      <c r="D11" s="8">
        <f t="shared" si="2"/>
        <v>77.878134267996771</v>
      </c>
      <c r="E11" s="9">
        <v>7841.1379999999999</v>
      </c>
      <c r="F11" s="17">
        <f t="shared" si="0"/>
        <v>7.9899318644338369</v>
      </c>
      <c r="G11" s="18">
        <f t="shared" si="3"/>
        <v>17.687550414477172</v>
      </c>
    </row>
    <row r="12" spans="1:7">
      <c r="A12" s="28" t="s">
        <v>11</v>
      </c>
      <c r="B12" s="9">
        <v>786</v>
      </c>
      <c r="C12" s="7">
        <f t="shared" si="1"/>
        <v>10.595847937449447</v>
      </c>
      <c r="D12" s="8">
        <f t="shared" si="2"/>
        <v>88.473982205446219</v>
      </c>
      <c r="E12" s="9">
        <v>10064.42</v>
      </c>
      <c r="F12" s="17">
        <f t="shared" si="0"/>
        <v>10.255402985516286</v>
      </c>
      <c r="G12" s="18">
        <f t="shared" si="3"/>
        <v>27.942953399993456</v>
      </c>
    </row>
    <row r="13" spans="1:7">
      <c r="A13" s="28" t="s">
        <v>12</v>
      </c>
      <c r="B13" s="9">
        <v>404</v>
      </c>
      <c r="C13" s="7">
        <f t="shared" si="1"/>
        <v>5.4462119169587497</v>
      </c>
      <c r="D13" s="8">
        <f t="shared" si="2"/>
        <v>93.920194122404965</v>
      </c>
      <c r="E13" s="9">
        <v>10798.701999999999</v>
      </c>
      <c r="F13" s="17">
        <f t="shared" si="0"/>
        <v>11.003618760991758</v>
      </c>
      <c r="G13" s="18">
        <f t="shared" si="3"/>
        <v>38.946572160985212</v>
      </c>
    </row>
    <row r="14" spans="1:7">
      <c r="A14" s="28" t="s">
        <v>13</v>
      </c>
      <c r="B14" s="9">
        <v>159</v>
      </c>
      <c r="C14" s="7">
        <f t="shared" si="1"/>
        <v>2.1434348881100029</v>
      </c>
      <c r="D14" s="8">
        <f t="shared" si="2"/>
        <v>96.063629010514973</v>
      </c>
      <c r="E14" s="9">
        <v>7487.75</v>
      </c>
      <c r="F14" s="17">
        <f t="shared" si="0"/>
        <v>7.6298379543778552</v>
      </c>
      <c r="G14" s="18">
        <f t="shared" si="3"/>
        <v>46.576410115363068</v>
      </c>
    </row>
    <row r="15" spans="1:7">
      <c r="A15" s="28" t="s">
        <v>14</v>
      </c>
      <c r="B15" s="9">
        <v>74</v>
      </c>
      <c r="C15" s="7">
        <f t="shared" si="1"/>
        <v>0.99757346993798879</v>
      </c>
      <c r="D15" s="8">
        <f t="shared" si="2"/>
        <v>97.061202480452963</v>
      </c>
      <c r="E15" s="9">
        <v>4973.1000000000004</v>
      </c>
      <c r="F15" s="17">
        <f t="shared" si="0"/>
        <v>5.0674698181585276</v>
      </c>
      <c r="G15" s="18">
        <f t="shared" si="3"/>
        <v>51.643879933521596</v>
      </c>
    </row>
    <row r="16" spans="1:7">
      <c r="A16" s="28" t="s">
        <v>15</v>
      </c>
      <c r="B16" s="9">
        <v>40</v>
      </c>
      <c r="C16" s="7">
        <f t="shared" si="1"/>
        <v>0.53922890266918311</v>
      </c>
      <c r="D16" s="8">
        <f t="shared" si="2"/>
        <v>97.600431383122142</v>
      </c>
      <c r="E16" s="9">
        <v>3447.4</v>
      </c>
      <c r="F16" s="17">
        <f t="shared" si="0"/>
        <v>3.512818051340151</v>
      </c>
      <c r="G16" s="18">
        <f t="shared" si="3"/>
        <v>55.156697984861751</v>
      </c>
    </row>
    <row r="17" spans="1:7">
      <c r="A17" s="28" t="s">
        <v>16</v>
      </c>
      <c r="B17" s="9">
        <v>80</v>
      </c>
      <c r="C17" s="7">
        <f t="shared" si="1"/>
        <v>1.0784578053383662</v>
      </c>
      <c r="D17" s="8">
        <f t="shared" si="2"/>
        <v>98.678889188460502</v>
      </c>
      <c r="E17" s="9">
        <v>9041.2000000000007</v>
      </c>
      <c r="F17" s="17">
        <f t="shared" si="0"/>
        <v>9.2127663067171124</v>
      </c>
      <c r="G17" s="18">
        <f t="shared" si="3"/>
        <v>64.369464291578865</v>
      </c>
    </row>
    <row r="18" spans="1:7">
      <c r="A18" s="28" t="s">
        <v>17</v>
      </c>
      <c r="B18" s="9">
        <v>26</v>
      </c>
      <c r="C18" s="7">
        <f t="shared" si="1"/>
        <v>0.35049878673496904</v>
      </c>
      <c r="D18" s="8">
        <f t="shared" si="2"/>
        <v>99.029387975195476</v>
      </c>
      <c r="E18" s="9">
        <v>4280</v>
      </c>
      <c r="F18" s="17">
        <f t="shared" si="0"/>
        <v>4.3612175145720968</v>
      </c>
      <c r="G18" s="18">
        <f t="shared" si="3"/>
        <v>68.730681806150955</v>
      </c>
    </row>
    <row r="19" spans="1:7">
      <c r="A19" s="28" t="s">
        <v>18</v>
      </c>
      <c r="B19" s="9">
        <v>57</v>
      </c>
      <c r="C19" s="7">
        <f t="shared" si="1"/>
        <v>0.76840118630358589</v>
      </c>
      <c r="D19" s="8">
        <f t="shared" si="2"/>
        <v>99.797789161499068</v>
      </c>
      <c r="E19" s="9">
        <v>16761.5</v>
      </c>
      <c r="F19" s="17">
        <f t="shared" si="0"/>
        <v>17.079567142640233</v>
      </c>
      <c r="G19" s="18">
        <f t="shared" si="3"/>
        <v>85.810248948791184</v>
      </c>
    </row>
    <row r="20" spans="1:7" ht="15.75" thickBot="1">
      <c r="A20" s="29" t="s">
        <v>19</v>
      </c>
      <c r="B20" s="10">
        <v>15</v>
      </c>
      <c r="C20" s="11">
        <f t="shared" si="1"/>
        <v>0.20221083850094365</v>
      </c>
      <c r="D20" s="12">
        <f t="shared" si="2"/>
        <v>100.00000000000001</v>
      </c>
      <c r="E20" s="21">
        <v>13925.5</v>
      </c>
      <c r="F20" s="19">
        <f t="shared" si="0"/>
        <v>14.189751051208816</v>
      </c>
      <c r="G20" s="20">
        <f t="shared" si="3"/>
        <v>100</v>
      </c>
    </row>
    <row r="21" spans="1:7" s="26" customFormat="1" ht="20.25" customHeight="1" thickBot="1">
      <c r="A21" s="23" t="s">
        <v>20</v>
      </c>
      <c r="B21" s="13">
        <v>7418</v>
      </c>
      <c r="C21" s="24">
        <f t="shared" si="1"/>
        <v>100</v>
      </c>
      <c r="D21" s="30" t="s">
        <v>25</v>
      </c>
      <c r="E21" s="13">
        <v>98137.732999999993</v>
      </c>
      <c r="F21" s="25">
        <f t="shared" si="0"/>
        <v>100</v>
      </c>
      <c r="G21" s="31" t="s">
        <v>25</v>
      </c>
    </row>
    <row r="22" spans="1:7">
      <c r="B22" s="14"/>
    </row>
    <row r="23" spans="1:7">
      <c r="A23" s="33" t="s">
        <v>23</v>
      </c>
      <c r="B23" s="33"/>
      <c r="C23" s="33"/>
      <c r="D23" s="33"/>
      <c r="E23" s="33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2013-03-19T11:45:15Z</dcterms:modified>
</cp:coreProperties>
</file>